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<sst xmlns="http://schemas.openxmlformats.org/spreadsheetml/2006/main" count="68" uniqueCount="37">
  <si>
    <t>2023年6月危险废物处置类别报表</t>
  </si>
  <si>
    <t>单位：江苏爱科固体废物处理有限公司</t>
  </si>
  <si>
    <t>废物种类</t>
  </si>
  <si>
    <t>进厂数量（T）</t>
  </si>
  <si>
    <t>处置/利用</t>
  </si>
  <si>
    <t>废物描述</t>
  </si>
  <si>
    <t>形态</t>
  </si>
  <si>
    <t>上月库存（T）</t>
  </si>
  <si>
    <t>本月库存（T）</t>
  </si>
  <si>
    <t>数量（T）</t>
  </si>
  <si>
    <t>HW02</t>
  </si>
  <si>
    <t>-</t>
  </si>
  <si>
    <t>HW03</t>
  </si>
  <si>
    <t>HW04</t>
  </si>
  <si>
    <t>HW06</t>
  </si>
  <si>
    <t>污泥</t>
  </si>
  <si>
    <t>S</t>
  </si>
  <si>
    <t>HW08</t>
  </si>
  <si>
    <t>HW09</t>
  </si>
  <si>
    <t>HW11</t>
  </si>
  <si>
    <t>精馏残渣</t>
  </si>
  <si>
    <t>S/L</t>
  </si>
  <si>
    <t>HW12</t>
  </si>
  <si>
    <t>HW13</t>
  </si>
  <si>
    <t>HW16</t>
  </si>
  <si>
    <t>HW17</t>
  </si>
  <si>
    <t>HW38</t>
  </si>
  <si>
    <t>HW39</t>
  </si>
  <si>
    <t>HW40</t>
  </si>
  <si>
    <t>HW45</t>
  </si>
  <si>
    <t>HW49</t>
  </si>
  <si>
    <t>其他废物</t>
  </si>
  <si>
    <t>HW49（只）</t>
  </si>
  <si>
    <t>700只</t>
  </si>
  <si>
    <t>HW50</t>
  </si>
  <si>
    <t>月度合计</t>
  </si>
  <si>
    <t>备注：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</si>
</sst>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0.000000_ "/>
    <numFmt numFmtId="179" formatCode="0.00_ "/>
    <numFmt numFmtId="180" formatCode="0.00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177" fontId="5" fillId="0" borderId="3" xfId="49" applyNumberFormat="1" applyFont="1" applyBorder="1" applyAlignment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178" fontId="5" fillId="0" borderId="2" xfId="49" applyNumberFormat="1" applyFont="1" applyBorder="1" applyAlignment="1">
      <alignment horizontal="center" vertical="center" wrapText="1"/>
    </xf>
    <xf numFmtId="177" fontId="5" fillId="0" borderId="2" xfId="4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9" fontId="6" fillId="0" borderId="2" xfId="49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9" fontId="6" fillId="0" borderId="2" xfId="49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180" fontId="7" fillId="0" borderId="2" xfId="49" applyNumberFormat="1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7" fillId="0" borderId="2" xfId="49" applyNumberFormat="1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NumberFormat="1" applyFont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/>
    </xf>
    <xf numFmtId="0" fontId="4" fillId="0" borderId="4" xfId="49" applyFont="1" applyBorder="1" applyAlignment="1">
      <alignment horizontal="left" vertical="center"/>
    </xf>
    <xf numFmtId="0" fontId="4" fillId="0" borderId="4" xfId="49" applyNumberFormat="1" applyFont="1" applyBorder="1" applyAlignment="1">
      <alignment horizontal="left" vertical="center"/>
    </xf>
    <xf numFmtId="0" fontId="8" fillId="0" borderId="0" xfId="49" applyFont="1" applyBorder="1" applyAlignment="1">
      <alignment horizontal="center" vertical="center"/>
    </xf>
    <xf numFmtId="0" fontId="8" fillId="0" borderId="0" xfId="49" applyNumberFormat="1" applyFont="1" applyBorder="1" applyAlignment="1">
      <alignment horizontal="left" vertical="center"/>
    </xf>
    <xf numFmtId="0" fontId="8" fillId="0" borderId="0" xfId="49" applyFont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A25" sqref="A25:E25"/>
    </sheetView>
  </sheetViews>
  <sheetFormatPr defaultColWidth="9" defaultRowHeight="13.5"/>
  <cols>
    <col min="1" max="1" width="18.375" style="1" customWidth="1"/>
    <col min="2" max="2" width="19.875" style="2" customWidth="1"/>
    <col min="3" max="3" width="18.5" style="2" customWidth="1"/>
    <col min="4" max="4" width="11.625" style="1" customWidth="1"/>
    <col min="5" max="5" width="11.5" style="1" customWidth="1"/>
    <col min="6" max="6" width="14.125" style="3" customWidth="1"/>
    <col min="7" max="7" width="15.625" style="2" customWidth="1"/>
    <col min="8" max="8" width="9.375" style="1"/>
    <col min="9" max="9" width="9" style="1"/>
    <col min="10" max="10" width="10.375" style="1"/>
    <col min="11" max="16384" width="9" style="1"/>
  </cols>
  <sheetData>
    <row r="1" s="1" customFormat="1" ht="22.5" customHeight="1" spans="1:7">
      <c r="A1" s="4" t="s">
        <v>0</v>
      </c>
      <c r="B1" s="5"/>
      <c r="C1" s="5"/>
      <c r="D1" s="6"/>
      <c r="E1" s="6"/>
      <c r="F1" s="7"/>
      <c r="G1" s="5"/>
    </row>
    <row r="2" s="1" customFormat="1" ht="22.5" customHeight="1" spans="1:7">
      <c r="A2" s="8" t="s">
        <v>1</v>
      </c>
      <c r="B2" s="9"/>
      <c r="C2" s="9"/>
      <c r="D2" s="10"/>
      <c r="E2" s="10"/>
      <c r="F2" s="11"/>
      <c r="G2" s="12"/>
    </row>
    <row r="3" s="1" customFormat="1" ht="17.9" customHeight="1" spans="1:7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6" t="s">
        <v>7</v>
      </c>
      <c r="G3" s="17" t="s">
        <v>8</v>
      </c>
    </row>
    <row r="4" s="1" customFormat="1" ht="17.9" customHeight="1" spans="1:7">
      <c r="A4" s="13"/>
      <c r="B4" s="14"/>
      <c r="C4" s="15" t="s">
        <v>9</v>
      </c>
      <c r="D4" s="13"/>
      <c r="E4" s="13"/>
      <c r="F4" s="16"/>
      <c r="G4" s="17"/>
    </row>
    <row r="5" s="1" customFormat="1" ht="17.9" customHeight="1" spans="1:7">
      <c r="A5" s="18" t="s">
        <v>10</v>
      </c>
      <c r="B5" s="19">
        <v>14.3655</v>
      </c>
      <c r="C5" s="20">
        <v>21.0767</v>
      </c>
      <c r="D5" s="21" t="s">
        <v>11</v>
      </c>
      <c r="E5" s="21" t="s">
        <v>11</v>
      </c>
      <c r="F5" s="22">
        <v>13.9741</v>
      </c>
      <c r="G5" s="23">
        <f t="shared" ref="G5:G20" si="0">F5+B5-C5</f>
        <v>7.2629</v>
      </c>
    </row>
    <row r="6" s="1" customFormat="1" ht="17.9" customHeight="1" spans="1:7">
      <c r="A6" s="18" t="s">
        <v>12</v>
      </c>
      <c r="B6" s="19">
        <v>4.1154</v>
      </c>
      <c r="C6" s="20">
        <v>7.1181</v>
      </c>
      <c r="D6" s="21" t="s">
        <v>11</v>
      </c>
      <c r="E6" s="21" t="s">
        <v>11</v>
      </c>
      <c r="F6" s="22">
        <v>7.1181</v>
      </c>
      <c r="G6" s="23">
        <f t="shared" si="0"/>
        <v>4.1154</v>
      </c>
    </row>
    <row r="7" s="1" customFormat="1" ht="17.9" customHeight="1" spans="1:7">
      <c r="A7" s="18" t="s">
        <v>13</v>
      </c>
      <c r="B7" s="20">
        <v>0.82</v>
      </c>
      <c r="C7" s="24">
        <v>0.82</v>
      </c>
      <c r="D7" s="21" t="s">
        <v>11</v>
      </c>
      <c r="E7" s="21" t="s">
        <v>11</v>
      </c>
      <c r="F7" s="22">
        <v>11.271</v>
      </c>
      <c r="G7" s="23">
        <f t="shared" si="0"/>
        <v>11.271</v>
      </c>
    </row>
    <row r="8" s="1" customFormat="1" ht="17.9" customHeight="1" spans="1:7">
      <c r="A8" s="18" t="s">
        <v>14</v>
      </c>
      <c r="B8" s="20">
        <v>109.6913</v>
      </c>
      <c r="C8" s="24">
        <v>113.8836</v>
      </c>
      <c r="D8" s="21" t="s">
        <v>15</v>
      </c>
      <c r="E8" s="21" t="s">
        <v>16</v>
      </c>
      <c r="F8" s="22">
        <v>172.7076</v>
      </c>
      <c r="G8" s="23">
        <f t="shared" si="0"/>
        <v>168.5153</v>
      </c>
    </row>
    <row r="9" s="1" customFormat="1" ht="17.9" customHeight="1" spans="1:7">
      <c r="A9" s="18" t="s">
        <v>17</v>
      </c>
      <c r="B9" s="19">
        <v>115.445</v>
      </c>
      <c r="C9" s="24">
        <v>101.8003</v>
      </c>
      <c r="D9" s="21" t="s">
        <v>11</v>
      </c>
      <c r="E9" s="21" t="s">
        <v>11</v>
      </c>
      <c r="F9" s="22">
        <v>65.4836</v>
      </c>
      <c r="G9" s="23">
        <f t="shared" si="0"/>
        <v>79.1283</v>
      </c>
    </row>
    <row r="10" s="1" customFormat="1" ht="17.9" customHeight="1" spans="1:7">
      <c r="A10" s="18" t="s">
        <v>18</v>
      </c>
      <c r="B10" s="19">
        <v>63.6642</v>
      </c>
      <c r="C10" s="24">
        <v>41.5041</v>
      </c>
      <c r="D10" s="25" t="s">
        <v>11</v>
      </c>
      <c r="E10" s="25" t="s">
        <v>11</v>
      </c>
      <c r="F10" s="22">
        <v>50.7493</v>
      </c>
      <c r="G10" s="23">
        <f t="shared" si="0"/>
        <v>72.9094</v>
      </c>
    </row>
    <row r="11" s="1" customFormat="1" ht="17.9" customHeight="1" spans="1:7">
      <c r="A11" s="18" t="s">
        <v>19</v>
      </c>
      <c r="B11" s="19">
        <v>56.931</v>
      </c>
      <c r="C11" s="24">
        <v>76.656</v>
      </c>
      <c r="D11" s="21" t="s">
        <v>20</v>
      </c>
      <c r="E11" s="21" t="s">
        <v>21</v>
      </c>
      <c r="F11" s="22">
        <v>222.862</v>
      </c>
      <c r="G11" s="23">
        <f t="shared" si="0"/>
        <v>203.137</v>
      </c>
    </row>
    <row r="12" s="1" customFormat="1" ht="17.9" customHeight="1" spans="1:7">
      <c r="A12" s="18" t="s">
        <v>22</v>
      </c>
      <c r="B12" s="26">
        <v>278.1999</v>
      </c>
      <c r="C12" s="24">
        <v>309.2569</v>
      </c>
      <c r="D12" s="21" t="s">
        <v>15</v>
      </c>
      <c r="E12" s="21" t="s">
        <v>16</v>
      </c>
      <c r="F12" s="22">
        <v>310.49971</v>
      </c>
      <c r="G12" s="23">
        <f t="shared" si="0"/>
        <v>279.44271</v>
      </c>
    </row>
    <row r="13" s="1" customFormat="1" ht="17.9" customHeight="1" spans="1:7">
      <c r="A13" s="18" t="s">
        <v>23</v>
      </c>
      <c r="B13" s="26">
        <v>121.1802</v>
      </c>
      <c r="C13" s="24">
        <v>147.2191</v>
      </c>
      <c r="D13" s="21" t="s">
        <v>11</v>
      </c>
      <c r="E13" s="21" t="s">
        <v>11</v>
      </c>
      <c r="F13" s="22">
        <v>149.9055</v>
      </c>
      <c r="G13" s="23">
        <f t="shared" si="0"/>
        <v>123.8666</v>
      </c>
    </row>
    <row r="14" s="1" customFormat="1" ht="17.9" customHeight="1" spans="1:7">
      <c r="A14" s="18" t="s">
        <v>24</v>
      </c>
      <c r="B14" s="26">
        <v>1.2305</v>
      </c>
      <c r="C14" s="20">
        <v>4.773</v>
      </c>
      <c r="D14" s="21" t="s">
        <v>11</v>
      </c>
      <c r="E14" s="21" t="s">
        <v>11</v>
      </c>
      <c r="F14" s="22">
        <v>5.4148</v>
      </c>
      <c r="G14" s="23">
        <f t="shared" si="0"/>
        <v>1.8723</v>
      </c>
    </row>
    <row r="15" s="1" customFormat="1" ht="17.9" customHeight="1" spans="1:7">
      <c r="A15" s="18" t="s">
        <v>25</v>
      </c>
      <c r="B15" s="26">
        <v>108.212</v>
      </c>
      <c r="C15" s="20">
        <v>95.2827</v>
      </c>
      <c r="D15" s="21" t="s">
        <v>11</v>
      </c>
      <c r="E15" s="21" t="s">
        <v>11</v>
      </c>
      <c r="F15" s="22">
        <v>90.1096</v>
      </c>
      <c r="G15" s="23">
        <f t="shared" si="0"/>
        <v>103.0389</v>
      </c>
    </row>
    <row r="16" s="1" customFormat="1" ht="17.9" customHeight="1" spans="1:7">
      <c r="A16" s="18" t="s">
        <v>26</v>
      </c>
      <c r="B16" s="26">
        <v>0</v>
      </c>
      <c r="C16" s="20">
        <v>0</v>
      </c>
      <c r="D16" s="21" t="s">
        <v>11</v>
      </c>
      <c r="E16" s="21" t="s">
        <v>11</v>
      </c>
      <c r="F16" s="22">
        <v>0</v>
      </c>
      <c r="G16" s="23">
        <f t="shared" si="0"/>
        <v>0</v>
      </c>
    </row>
    <row r="17" s="1" customFormat="1" ht="17.9" customHeight="1" spans="1:7">
      <c r="A17" s="18" t="s">
        <v>27</v>
      </c>
      <c r="B17" s="26">
        <v>0</v>
      </c>
      <c r="C17" s="20">
        <v>0</v>
      </c>
      <c r="D17" s="21" t="s">
        <v>11</v>
      </c>
      <c r="E17" s="21" t="s">
        <v>11</v>
      </c>
      <c r="F17" s="22">
        <v>1.475</v>
      </c>
      <c r="G17" s="23">
        <f t="shared" si="0"/>
        <v>1.475</v>
      </c>
    </row>
    <row r="18" s="1" customFormat="1" ht="17.9" customHeight="1" spans="1:7">
      <c r="A18" s="18" t="s">
        <v>28</v>
      </c>
      <c r="B18" s="26">
        <v>0</v>
      </c>
      <c r="C18" s="20">
        <v>0</v>
      </c>
      <c r="D18" s="21" t="s">
        <v>11</v>
      </c>
      <c r="E18" s="21" t="s">
        <v>11</v>
      </c>
      <c r="F18" s="22">
        <v>0.437</v>
      </c>
      <c r="G18" s="23">
        <f t="shared" si="0"/>
        <v>0.437</v>
      </c>
    </row>
    <row r="19" s="1" customFormat="1" ht="17.9" customHeight="1" spans="1:7">
      <c r="A19" s="18" t="s">
        <v>29</v>
      </c>
      <c r="B19" s="27">
        <v>30.956</v>
      </c>
      <c r="C19" s="24">
        <v>21.811</v>
      </c>
      <c r="D19" s="21" t="s">
        <v>11</v>
      </c>
      <c r="E19" s="21" t="s">
        <v>11</v>
      </c>
      <c r="F19" s="22">
        <v>84.906</v>
      </c>
      <c r="G19" s="23">
        <f t="shared" si="0"/>
        <v>94.051</v>
      </c>
    </row>
    <row r="20" s="1" customFormat="1" ht="17.9" customHeight="1" spans="1:7">
      <c r="A20" s="18" t="s">
        <v>30</v>
      </c>
      <c r="B20" s="27">
        <v>721.38138</v>
      </c>
      <c r="C20" s="24">
        <v>710.28606</v>
      </c>
      <c r="D20" s="21" t="s">
        <v>31</v>
      </c>
      <c r="E20" s="21" t="s">
        <v>16</v>
      </c>
      <c r="F20" s="22">
        <v>618.07428</v>
      </c>
      <c r="G20" s="23">
        <f t="shared" si="0"/>
        <v>629.1696</v>
      </c>
    </row>
    <row r="21" s="1" customFormat="1" ht="17.9" customHeight="1" spans="1:7">
      <c r="A21" s="18" t="s">
        <v>32</v>
      </c>
      <c r="B21" s="27"/>
      <c r="C21" s="24"/>
      <c r="D21" s="21"/>
      <c r="E21" s="21"/>
      <c r="F21" s="22" t="s">
        <v>33</v>
      </c>
      <c r="G21" s="28" t="s">
        <v>33</v>
      </c>
    </row>
    <row r="22" s="1" customFormat="1" ht="17.9" customHeight="1" spans="1:7">
      <c r="A22" s="18" t="s">
        <v>34</v>
      </c>
      <c r="B22" s="29"/>
      <c r="C22" s="20"/>
      <c r="D22" s="21" t="s">
        <v>11</v>
      </c>
      <c r="E22" s="21" t="s">
        <v>11</v>
      </c>
      <c r="F22" s="22">
        <v>0</v>
      </c>
      <c r="G22" s="30">
        <v>0</v>
      </c>
    </row>
    <row r="23" s="1" customFormat="1" ht="17.9" customHeight="1" spans="1:7">
      <c r="A23" s="31" t="s">
        <v>35</v>
      </c>
      <c r="B23" s="32">
        <f t="shared" ref="B23:G23" si="1">SUM(B5:B22)</f>
        <v>1626.19238</v>
      </c>
      <c r="C23" s="20">
        <f t="shared" si="1"/>
        <v>1651.48756</v>
      </c>
      <c r="D23" s="21" t="s">
        <v>11</v>
      </c>
      <c r="E23" s="21" t="s">
        <v>11</v>
      </c>
      <c r="F23" s="33">
        <v>1804.98759</v>
      </c>
      <c r="G23" s="28">
        <f t="shared" si="1"/>
        <v>1779.69241</v>
      </c>
    </row>
    <row r="24" s="1" customFormat="1" spans="1:7">
      <c r="A24" s="34" t="s">
        <v>36</v>
      </c>
      <c r="B24" s="35"/>
      <c r="C24" s="35"/>
      <c r="D24" s="34"/>
      <c r="F24" s="3"/>
      <c r="G24" s="2"/>
    </row>
    <row r="25" s="1" customFormat="1" spans="1:7">
      <c r="A25" s="36"/>
      <c r="B25" s="37"/>
      <c r="C25" s="37"/>
      <c r="D25" s="38"/>
      <c r="F25" s="3"/>
      <c r="G25" s="2"/>
    </row>
    <row r="26" s="1" customFormat="1" spans="2:7">
      <c r="B26" s="2"/>
      <c r="C26" s="2"/>
      <c r="F26" s="3"/>
      <c r="G26" s="2"/>
    </row>
    <row r="27" s="1" customFormat="1" spans="2:7">
      <c r="B27" s="2"/>
      <c r="C27" s="2"/>
      <c r="F27" s="3"/>
      <c r="G27" s="2"/>
    </row>
    <row r="28" s="1" customFormat="1" spans="2:7">
      <c r="B28" s="2"/>
      <c r="C28" s="2"/>
      <c r="F28" s="3"/>
      <c r="G28" s="2"/>
    </row>
    <row r="29" s="1" customFormat="1" spans="2:7">
      <c r="B29" s="2"/>
      <c r="C29" s="2"/>
      <c r="F29" s="3"/>
      <c r="G29" s="2"/>
    </row>
    <row r="30" s="1" customFormat="1" spans="2:7">
      <c r="B30" s="2"/>
      <c r="C30" s="2"/>
      <c r="F30" s="3"/>
      <c r="G30" s="2"/>
    </row>
    <row r="31" s="1" customFormat="1" spans="2:7">
      <c r="B31" s="2"/>
      <c r="C31" s="2"/>
      <c r="F31" s="3"/>
      <c r="G31" s="2"/>
    </row>
    <row r="32" s="1" customFormat="1" spans="2:14">
      <c r="B32" s="2"/>
      <c r="C32" s="2"/>
      <c r="F32" s="3"/>
      <c r="G32" s="2"/>
      <c r="N32" s="39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2023-08-15T02:00:52Z</dcterms:created>
  <dcterms:modified xsi:type="dcterms:W3CDTF">2023-08-15T02:01:16Z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9E5504310D564CFBA1A823611C0B5A09_11</vt:lpwstr>
  </property>
  <property fmtid="{D5CDD505-2E9C-101B-9397-08002B2CF9AE}" pid="3" name="KSOProductBuildVer">
    <vt:lpwstr>2052-11.1.0.14309</vt:lpwstr>
  </property>
</Properties>
</file>